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dyk\Desktop\harmo poprawione 15-03-2023\"/>
    </mc:Choice>
  </mc:AlternateContent>
  <xr:revisionPtr revIDLastSave="0" documentId="8_{81ADAA92-9873-448D-92F0-CB2296A82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sób konkurencyjny" sheetId="10" r:id="rId1"/>
  </sheets>
  <definedNames>
    <definedName name="_xlnm._FilterDatabase" localSheetId="0" hidden="1">'sposób konkurencyjny'!$A$12:$M$36</definedName>
    <definedName name="_xlnm.Print_Area" localSheetId="0">'sposób konkurencyjny'!$A$1:$M$36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H20" i="10"/>
  <c r="H36" i="10"/>
  <c r="H33" i="10"/>
  <c r="H30" i="10"/>
  <c r="H24" i="10"/>
  <c r="H18" i="10"/>
  <c r="H15" i="10"/>
</calcChain>
</file>

<file path=xl/sharedStrings.xml><?xml version="1.0" encoding="utf-8"?>
<sst xmlns="http://schemas.openxmlformats.org/spreadsheetml/2006/main" count="87" uniqueCount="73">
  <si>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</si>
  <si>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</si>
  <si>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</si>
  <si>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</si>
  <si>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</si>
  <si>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</si>
  <si>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</si>
  <si>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FEDS.10.01 Pomoc techniczna EFRR</t>
  </si>
  <si>
    <t>FEDS.10  Pomoc techniczna EFRR</t>
  </si>
  <si>
    <t>FEDS.11 Pomoc techniczna EFS+</t>
  </si>
  <si>
    <t>FEDS.11.1 Pomoc techniczna EFS+</t>
  </si>
  <si>
    <t>FEDS.12 Pomoc techniczna FST</t>
  </si>
  <si>
    <t>FEDS.12.01 Pomoc techniczna FST</t>
  </si>
  <si>
    <t>kurs euro</t>
  </si>
  <si>
    <t>kwota przewidziana na dofinansowanie projektów w EUR</t>
  </si>
  <si>
    <t>FEDS.12.01</t>
  </si>
  <si>
    <t>FEDS.11.01</t>
  </si>
  <si>
    <t>FEDS.10.01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</si>
  <si>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</si>
  <si>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</si>
  <si>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</si>
  <si>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</si>
  <si>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</si>
  <si>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</si>
  <si>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</si>
  <si>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</si>
  <si>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</si>
  <si>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</si>
  <si>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powiat zgorzelecki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</si>
  <si>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</si>
  <si>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</si>
  <si>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</si>
  <si>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</si>
  <si>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Jednostki rządowe i samorządowe ochrony środowiska</t>
  </si>
  <si>
    <t>JST, jednostki organizacyjne działające w imieniu JST, podmioty świadczące usługi publiczne w ramach realizacji obowiązków własnych JST, organizacje pozarządowe, związki i stowarzyszenia JST</t>
  </si>
  <si>
    <t>Projekty obejmujące tworzenie i modernizację systemów informacji przestrzennej oraz cyfryzację zasobów geodezyjnych w celu usprawnienia procesów i ułatwienia komunikacji między podmiotami publicznymi i gospodarczymi</t>
  </si>
  <si>
    <t>jako kryterium dopuszczające - określony poziom wskaźnika G (tj. wskaźnika dochodów podatkowych gminy przygotowanego przez Ministra Finansów) lub budynki zabytkowe;
jeden wnioskodawca może złożyć tylko jeden wniosek o dofinansowanie</t>
  </si>
  <si>
    <t>JST, Jednostki organizacyjne działające w imieniu jednostek samorządu terytorialnego,  Lokalne Grupy Działania, Lasy Państwowe, parki narodowe i krajobrazowe, Organizacje pozarządowe, Instytucje kultury i sportu</t>
  </si>
  <si>
    <t xml:space="preserve">
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</t>
  </si>
  <si>
    <t xml:space="preserve"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cyklostrady;
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</si>
  <si>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</si>
  <si>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 xml:space="preserve"> JST, związki i stowarzyszenia JST,  Podmioty świadczące usługi publiczne w ramach realizacji obowiązków własnych jednostek samorządu terytorialnego,
 Jednostki organizacyjne działające w imieniu jednostek samorządu terytorialnego</t>
  </si>
  <si>
    <t>Oś 1 Fundusze Europejskie na rzecz przedsiębiorczego Dolnego Śląska</t>
  </si>
  <si>
    <t>Działanie 1.3 Cyfryzacja usług publicznych</t>
  </si>
  <si>
    <t>FEDS.1.3</t>
  </si>
  <si>
    <t>Oś 2 Fundusze Europejskie na rzecz środowiska na Dolnym Śląsku</t>
  </si>
  <si>
    <t>Działanie 2.1  Efektywność energetyczna w budynkach publicznych</t>
  </si>
  <si>
    <t>FEDS.2.1</t>
  </si>
  <si>
    <t>Działanie 2.7 Ochrona przyrody i klimatu</t>
  </si>
  <si>
    <t>FEDS.2.7</t>
  </si>
  <si>
    <t>Oś 5 Fundusze Europejskie na rzecz zrównoważonego rozwoju społecznego na Dolnym Śląsku</t>
  </si>
  <si>
    <t>Działanie 5.2 Kultura i turystyka</t>
  </si>
  <si>
    <t>FEDS.5.2</t>
  </si>
  <si>
    <t>Oś 6 Fundusze Europejskie bliżej mieszkańców Dolnego Śląska</t>
  </si>
  <si>
    <t>Działanie 6.1 Rozwój lokalny - strategie ZIT i IIT</t>
  </si>
  <si>
    <t>Projekty dotyczące opracowania i/lub aktualizacji dokumentów planistycznych, tj. planów ochrony, zadań ochronnych, planów zadań ochronnych - dla obszarów chronionych:
- parków krajobrazowych, w tym obszarów Natura 2000
- rezerwatów przyrody (jeśli nie pokrywają się z obszarami Natura 2000).</t>
  </si>
  <si>
    <t>19 maja 2023</t>
  </si>
  <si>
    <t>19 czerwca 2023</t>
  </si>
  <si>
    <t>3 lipca 2023</t>
  </si>
  <si>
    <t>28 kwietnia 2023</t>
  </si>
  <si>
    <t>Nie przewiduje się naborów w trybie konkurencyjnym</t>
  </si>
  <si>
    <t>31 maja 2023</t>
  </si>
  <si>
    <t>5 lipca 2023</t>
  </si>
  <si>
    <t>2 sierpnia 2023</t>
  </si>
  <si>
    <t>18 maja 2023</t>
  </si>
  <si>
    <t>21 września 2023</t>
  </si>
  <si>
    <t>7 czerwca 2023</t>
  </si>
  <si>
    <t>Infrastruktura rowerowa sprzyjająca rozwojowi ruchu turystycznego</t>
  </si>
  <si>
    <t>3</t>
  </si>
  <si>
    <t>4</t>
  </si>
  <si>
    <t>5</t>
  </si>
  <si>
    <r>
      <t xml:space="preserve">PROJEKT Harmonogramu naborów w trybie </t>
    </r>
    <r>
      <rPr>
        <b/>
        <u/>
        <sz val="14"/>
        <rFont val="Arial"/>
        <family val="2"/>
        <charset val="238"/>
      </rPr>
      <t>konkurencyjnym</t>
    </r>
    <r>
      <rPr>
        <b/>
        <sz val="14"/>
        <rFont val="Arial"/>
        <family val="2"/>
        <charset val="238"/>
      </rPr>
      <t xml:space="preserve"> w ramach Funduszy Europejskich dla Dolnego Śląska 2021-2027 - </t>
    </r>
    <r>
      <rPr>
        <b/>
        <u/>
        <sz val="14"/>
        <rFont val="Arial"/>
        <family val="2"/>
        <charset val="238"/>
      </rPr>
      <t>zakres EFRR</t>
    </r>
    <r>
      <rPr>
        <b/>
        <sz val="14"/>
        <rFont val="Arial"/>
        <family val="2"/>
        <charset val="238"/>
      </rPr>
      <t xml:space="preserve">
</t>
    </r>
  </si>
  <si>
    <t>Konieczność uzyskania opinii od Głównego Geodety Kraju dotyczy projektów powiató i województwa.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</si>
</sst>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u/>
      <sz val="14"/>
      <name val="Arial"/>
      <family val="2"/>
      <charset val="238"/>
    </font>
    <font>
      <sz val="12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 wrapText="1"/>
    </xf>
    <xf numFmtId="3" fontId="9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8" fillId="0" borderId="0" xfId="1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4" fillId="0" borderId="0" xfId="0" applyFont="1"/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0" fontId="13" fillId="5" borderId="0" xfId="0" applyFont="1" applyFill="1"/>
    <xf numFmtId="0" fontId="13" fillId="0" borderId="0" xfId="0" applyFont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left" vertical="center" wrapText="1"/>
    </xf>
    <xf numFmtId="3" fontId="12" fillId="6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17" fillId="0" borderId="0" xfId="0" applyNumberFormat="1" applyFont="1"/>
    <xf numFmtId="3" fontId="17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7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2" xfId="5" xr:uid="{00000000-0005-0000-0000-000006000000}"/>
    <cellStyle name="Walutowy 3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9</xdr:col>
      <xdr:colOff>874582</xdr:colOff>
      <xdr:row>6</xdr:row>
      <xdr:rowOff>172530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M37"/>
  <sheetViews>
    <sheetView tabSelected="1" view="pageBreakPreview" zoomScale="60" zoomScaleNormal="60" zoomScalePageLayoutView="80" workbookViewId="0">
      <pane ySplit="1" topLeftCell="A17" activePane="bottomLeft" state="frozen"/>
      <selection pane="bottomLeft" activeCell="G46" sqref="G46"/>
    </sheetView>
  </sheetViews>
  <sheetFormatPr defaultRowHeight="18"/>
  <cols>
    <col min="1" max="1" width="6.625" style="34" customWidth="1"/>
    <col min="2" max="2" width="18.25" style="27" customWidth="1"/>
    <col min="3" max="3" width="30.625" style="8" customWidth="1"/>
    <col min="4" max="4" width="19.25" style="6" customWidth="1"/>
    <col min="5" max="5" width="23.75" style="7" customWidth="1"/>
    <col min="6" max="6" width="28.375" style="7" customWidth="1"/>
    <col min="7" max="7" width="84.25" style="6" customWidth="1"/>
    <col min="8" max="8" width="23.625" style="33" customWidth="1"/>
    <col min="9" max="9" width="23.625" style="5" customWidth="1"/>
    <col min="10" max="10" width="23.5" style="4" customWidth="1"/>
    <col min="11" max="11" width="23.625" style="4" customWidth="1"/>
    <col min="12" max="12" width="23.625" style="3" customWidth="1"/>
    <col min="13" max="13" width="59.625" style="2" customWidth="1"/>
    <col min="14" max="14" width="10.75" bestFit="1" customWidth="1"/>
    <col min="15" max="15" width="18" customWidth="1"/>
    <col min="16" max="19" width="12.125" bestFit="1" customWidth="1"/>
    <col min="20" max="20" width="13.75" bestFit="1" customWidth="1"/>
  </cols>
  <sheetData>
    <row r="1" spans="1:13" s="1" customFormat="1">
      <c r="A1" s="46"/>
      <c r="B1" s="68"/>
      <c r="C1" s="68"/>
      <c r="D1" s="68"/>
      <c r="E1" s="68"/>
      <c r="F1" s="47"/>
      <c r="G1" s="47"/>
      <c r="H1" s="48"/>
      <c r="I1" s="49"/>
      <c r="J1" s="50"/>
      <c r="K1" s="50"/>
      <c r="L1" s="51" t="s">
        <v>13</v>
      </c>
      <c r="M1" s="52">
        <v>4.7103000000000002</v>
      </c>
    </row>
    <row r="2" spans="1:13" s="1" customFormat="1">
      <c r="A2" s="53"/>
      <c r="B2" s="40"/>
      <c r="C2" s="41"/>
      <c r="D2" s="41"/>
      <c r="E2" s="41"/>
      <c r="F2" s="42"/>
      <c r="G2" s="42"/>
      <c r="H2" s="43"/>
      <c r="I2" s="44"/>
      <c r="J2" s="45"/>
      <c r="K2" s="45"/>
      <c r="L2" s="42"/>
      <c r="M2" s="54"/>
    </row>
    <row r="3" spans="1:13" s="1" customFormat="1">
      <c r="A3" s="53"/>
      <c r="B3" s="40"/>
      <c r="C3" s="41"/>
      <c r="D3" s="41"/>
      <c r="E3" s="41"/>
      <c r="F3" s="42"/>
      <c r="G3" s="42"/>
      <c r="H3" s="43"/>
      <c r="I3" s="44"/>
      <c r="J3" s="45"/>
      <c r="K3" s="45"/>
      <c r="L3" s="42"/>
      <c r="M3" s="54"/>
    </row>
    <row r="4" spans="1:13" s="1" customFormat="1">
      <c r="A4" s="53"/>
      <c r="B4" s="40"/>
      <c r="C4" s="41"/>
      <c r="D4" s="41"/>
      <c r="E4" s="41"/>
      <c r="F4" s="42"/>
      <c r="G4" s="42"/>
      <c r="H4" s="43"/>
      <c r="I4" s="44"/>
      <c r="J4" s="45"/>
      <c r="K4" s="45"/>
      <c r="L4" s="42"/>
      <c r="M4" s="54"/>
    </row>
    <row r="5" spans="1:13" s="1" customFormat="1">
      <c r="A5" s="53"/>
      <c r="B5" s="40"/>
      <c r="C5" s="41"/>
      <c r="D5" s="41"/>
      <c r="E5" s="41"/>
      <c r="F5" s="42"/>
      <c r="G5" s="42"/>
      <c r="H5" s="43"/>
      <c r="I5" s="44"/>
      <c r="J5" s="45"/>
      <c r="K5" s="45"/>
      <c r="L5" s="42"/>
      <c r="M5" s="54"/>
    </row>
    <row r="6" spans="1:13" s="1" customFormat="1">
      <c r="A6" s="53"/>
      <c r="B6" s="40"/>
      <c r="C6" s="41"/>
      <c r="D6" s="41"/>
      <c r="E6" s="41"/>
      <c r="F6" s="42"/>
      <c r="G6" s="42"/>
      <c r="H6" s="43"/>
      <c r="I6" s="44"/>
      <c r="J6" s="45"/>
      <c r="K6" s="45"/>
      <c r="L6" s="42"/>
      <c r="M6" s="54"/>
    </row>
    <row r="7" spans="1:13" s="1" customFormat="1">
      <c r="A7" s="53"/>
      <c r="B7" s="40"/>
      <c r="C7" s="41"/>
      <c r="D7" s="41"/>
      <c r="E7" s="41"/>
      <c r="F7" s="42"/>
      <c r="G7" s="42"/>
      <c r="H7" s="43"/>
      <c r="I7" s="44"/>
      <c r="J7" s="45"/>
      <c r="K7" s="45"/>
      <c r="L7" s="42"/>
      <c r="M7" s="54"/>
    </row>
    <row r="8" spans="1:13" s="1" customFormat="1">
      <c r="A8" s="53"/>
      <c r="B8" s="40"/>
      <c r="C8" s="41"/>
      <c r="D8" s="41"/>
      <c r="E8" s="41"/>
      <c r="F8" s="42"/>
      <c r="G8" s="42"/>
      <c r="H8" s="43"/>
      <c r="I8" s="44"/>
      <c r="J8" s="45"/>
      <c r="K8" s="45"/>
      <c r="L8" s="42"/>
      <c r="M8" s="54"/>
    </row>
    <row r="9" spans="1:13" ht="15.75">
      <c r="A9" s="69" t="s">
        <v>18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ht="46.9" customHeight="1">
      <c r="A10" s="72" t="s">
        <v>71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1:13" s="9" customFormat="1" ht="18" customHeight="1">
      <c r="A11" s="38"/>
      <c r="B11" s="36"/>
      <c r="C11" s="10"/>
      <c r="D11" s="17"/>
      <c r="E11" s="17"/>
      <c r="F11" s="10"/>
      <c r="G11" s="10"/>
      <c r="H11" s="31"/>
      <c r="I11" s="10"/>
      <c r="J11" s="10"/>
      <c r="K11" s="10"/>
      <c r="L11" s="10"/>
      <c r="M11" s="11"/>
    </row>
    <row r="12" spans="1:13" s="19" customFormat="1" ht="94.5" customHeight="1">
      <c r="A12" s="39" t="s">
        <v>0</v>
      </c>
      <c r="B12" s="20" t="s">
        <v>23</v>
      </c>
      <c r="C12" s="21" t="s">
        <v>1</v>
      </c>
      <c r="D12" s="22" t="s">
        <v>20</v>
      </c>
      <c r="E12" s="22" t="s">
        <v>19</v>
      </c>
      <c r="F12" s="22" t="s">
        <v>21</v>
      </c>
      <c r="G12" s="22" t="s">
        <v>22</v>
      </c>
      <c r="H12" s="32" t="s">
        <v>2</v>
      </c>
      <c r="I12" s="23" t="s">
        <v>14</v>
      </c>
      <c r="J12" s="22" t="s">
        <v>3</v>
      </c>
      <c r="K12" s="22" t="s">
        <v>4</v>
      </c>
      <c r="L12" s="22" t="s">
        <v>5</v>
      </c>
      <c r="M12" s="24" t="s">
        <v>6</v>
      </c>
    </row>
    <row r="13" spans="1:13" s="25" customFormat="1" ht="20.100000000000001" customHeight="1">
      <c r="A13" s="75" t="s">
        <v>42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s="12" customFormat="1" ht="20.100000000000001" customHeight="1">
      <c r="A14" s="79" t="s">
        <v>43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s="12" customFormat="1" ht="135">
      <c r="A15" s="57">
        <v>1</v>
      </c>
      <c r="B15" s="56" t="s">
        <v>44</v>
      </c>
      <c r="C15" s="28" t="s">
        <v>59</v>
      </c>
      <c r="D15" s="29" t="s">
        <v>56</v>
      </c>
      <c r="E15" s="29" t="s">
        <v>66</v>
      </c>
      <c r="F15" s="30" t="s">
        <v>41</v>
      </c>
      <c r="G15" s="30" t="s">
        <v>35</v>
      </c>
      <c r="H15" s="30">
        <f>I15*$M$1</f>
        <v>81108596.343600005</v>
      </c>
      <c r="I15" s="30">
        <v>17219412</v>
      </c>
      <c r="J15" s="30" t="s">
        <v>29</v>
      </c>
      <c r="K15" s="30" t="s">
        <v>27</v>
      </c>
      <c r="L15" s="30" t="s">
        <v>24</v>
      </c>
      <c r="M15" s="30" t="s">
        <v>72</v>
      </c>
    </row>
    <row r="16" spans="1:13" s="25" customFormat="1" ht="20.100000000000001" customHeight="1">
      <c r="A16" s="76" t="s">
        <v>45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s="12" customFormat="1" ht="20.100000000000001" customHeight="1">
      <c r="A17" s="78" t="s">
        <v>46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s="12" customFormat="1" ht="105">
      <c r="A18" s="37">
        <v>2</v>
      </c>
      <c r="B18" s="56" t="s">
        <v>47</v>
      </c>
      <c r="C18" s="28" t="s">
        <v>61</v>
      </c>
      <c r="D18" s="29" t="s">
        <v>62</v>
      </c>
      <c r="E18" s="29" t="s">
        <v>63</v>
      </c>
      <c r="F18" s="30" t="s">
        <v>34</v>
      </c>
      <c r="G18" s="30" t="s">
        <v>40</v>
      </c>
      <c r="H18" s="30">
        <f>I18*$M$1</f>
        <v>18841200</v>
      </c>
      <c r="I18" s="30">
        <v>4000000</v>
      </c>
      <c r="J18" s="30" t="s">
        <v>30</v>
      </c>
      <c r="K18" s="30" t="s">
        <v>27</v>
      </c>
      <c r="L18" s="30" t="s">
        <v>26</v>
      </c>
      <c r="M18" s="58" t="s">
        <v>36</v>
      </c>
    </row>
    <row r="19" spans="1:13" s="12" customFormat="1" ht="20.100000000000001" customHeight="1">
      <c r="A19" s="78" t="s">
        <v>48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s="12" customFormat="1" ht="150">
      <c r="A20" s="35" t="s">
        <v>68</v>
      </c>
      <c r="B20" s="56" t="s">
        <v>49</v>
      </c>
      <c r="C20" s="28" t="s">
        <v>64</v>
      </c>
      <c r="D20" s="28" t="s">
        <v>57</v>
      </c>
      <c r="E20" s="28" t="s">
        <v>58</v>
      </c>
      <c r="F20" s="30" t="s">
        <v>33</v>
      </c>
      <c r="G20" s="30" t="s">
        <v>55</v>
      </c>
      <c r="H20" s="30">
        <f t="shared" ref="H20" si="0">I20*$M$1</f>
        <v>58187004.762600005</v>
      </c>
      <c r="I20" s="30">
        <v>12353142</v>
      </c>
      <c r="J20" s="30" t="s">
        <v>31</v>
      </c>
      <c r="K20" s="30" t="s">
        <v>27</v>
      </c>
      <c r="L20" s="30" t="s">
        <v>24</v>
      </c>
      <c r="M20" s="55"/>
    </row>
    <row r="21" spans="1:13" s="26" customFormat="1" ht="20.100000000000001" customHeight="1">
      <c r="A21" s="76" t="s">
        <v>50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s="16" customFormat="1" ht="15" customHeight="1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s="16" customFormat="1" ht="183" customHeight="1">
      <c r="A23" s="28" t="s">
        <v>69</v>
      </c>
      <c r="B23" s="56" t="s">
        <v>52</v>
      </c>
      <c r="C23" s="28" t="s">
        <v>61</v>
      </c>
      <c r="D23" s="29" t="s">
        <v>62</v>
      </c>
      <c r="E23" s="29" t="s">
        <v>65</v>
      </c>
      <c r="F23" s="30" t="s">
        <v>37</v>
      </c>
      <c r="G23" s="30" t="s">
        <v>67</v>
      </c>
      <c r="H23" s="30">
        <f>I23*$M$1</f>
        <v>47103000</v>
      </c>
      <c r="I23" s="30">
        <v>10000000</v>
      </c>
      <c r="J23" s="30" t="s">
        <v>32</v>
      </c>
      <c r="K23" s="30" t="s">
        <v>27</v>
      </c>
      <c r="L23" s="30" t="s">
        <v>25</v>
      </c>
      <c r="M23" s="55" t="s">
        <v>39</v>
      </c>
    </row>
    <row r="24" spans="1:13" s="16" customFormat="1" ht="231" customHeight="1">
      <c r="A24" s="28" t="s">
        <v>70</v>
      </c>
      <c r="B24" s="56" t="s">
        <v>52</v>
      </c>
      <c r="C24" s="28" t="s">
        <v>61</v>
      </c>
      <c r="D24" s="29" t="s">
        <v>62</v>
      </c>
      <c r="E24" s="29" t="s">
        <v>65</v>
      </c>
      <c r="F24" s="30" t="s">
        <v>37</v>
      </c>
      <c r="G24" s="30" t="s">
        <v>67</v>
      </c>
      <c r="H24" s="30">
        <f>I24*$M$1</f>
        <v>28261800</v>
      </c>
      <c r="I24" s="30">
        <v>6000000</v>
      </c>
      <c r="J24" s="30" t="s">
        <v>32</v>
      </c>
      <c r="K24" s="30" t="s">
        <v>27</v>
      </c>
      <c r="L24" s="30" t="s">
        <v>28</v>
      </c>
      <c r="M24" s="55" t="s">
        <v>38</v>
      </c>
    </row>
    <row r="25" spans="1:13" s="16" customFormat="1" ht="20.100000000000001" hidden="1" customHeight="1">
      <c r="A25" s="82" t="s">
        <v>53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s="16" customFormat="1" ht="20.100000000000001" hidden="1" customHeight="1">
      <c r="A26" s="78" t="s">
        <v>54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s="16" customFormat="1" ht="20.100000000000001" hidden="1" customHeight="1">
      <c r="A27" s="84" t="s">
        <v>60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13" s="26" customFormat="1" ht="20.100000000000001" hidden="1" customHeight="1">
      <c r="A28" s="76" t="s">
        <v>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s="16" customFormat="1" ht="20.100000000000001" hidden="1" customHeight="1">
      <c r="A29" s="78" t="s">
        <v>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3" s="16" customFormat="1" ht="20.100000000000001" hidden="1" customHeight="1">
      <c r="A30" s="18"/>
      <c r="B30" s="18" t="s">
        <v>17</v>
      </c>
      <c r="C30" s="14"/>
      <c r="D30" s="18"/>
      <c r="E30" s="18"/>
      <c r="F30" s="14"/>
      <c r="G30" s="14"/>
      <c r="H30" s="13">
        <f>I30*$M$1</f>
        <v>0</v>
      </c>
      <c r="I30" s="14"/>
      <c r="J30" s="14"/>
      <c r="K30" s="14"/>
      <c r="L30" s="14"/>
      <c r="M30" s="14"/>
    </row>
    <row r="31" spans="1:13" s="26" customFormat="1" ht="20.100000000000001" hidden="1" customHeight="1">
      <c r="A31" s="76" t="s">
        <v>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pans="1:13" s="16" customFormat="1" ht="20.100000000000001" hidden="1" customHeight="1">
      <c r="A32" s="78" t="s">
        <v>10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s="16" customFormat="1" ht="20.100000000000001" hidden="1" customHeight="1">
      <c r="A33" s="18"/>
      <c r="B33" s="18" t="s">
        <v>16</v>
      </c>
      <c r="C33" s="14"/>
      <c r="D33" s="18"/>
      <c r="E33" s="18"/>
      <c r="F33" s="14"/>
      <c r="G33" s="14"/>
      <c r="H33" s="13">
        <f>I33*$M$1</f>
        <v>0</v>
      </c>
      <c r="I33" s="14"/>
      <c r="J33" s="14"/>
      <c r="K33" s="14"/>
      <c r="L33" s="14"/>
      <c r="M33" s="15"/>
    </row>
    <row r="34" spans="1:13" s="26" customFormat="1" ht="20.100000000000001" hidden="1" customHeight="1">
      <c r="A34" s="76" t="s">
        <v>11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s="16" customFormat="1" ht="20.100000000000001" hidden="1" customHeight="1">
      <c r="A35" s="78" t="s">
        <v>12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 s="16" customFormat="1" ht="20.100000000000001" hidden="1" customHeight="1">
      <c r="A36" s="18"/>
      <c r="B36" s="18" t="s">
        <v>15</v>
      </c>
      <c r="C36" s="14"/>
      <c r="D36" s="18"/>
      <c r="E36" s="18"/>
      <c r="F36" s="14"/>
      <c r="G36" s="14"/>
      <c r="H36" s="13">
        <f>I36*$M$1</f>
        <v>0</v>
      </c>
      <c r="I36" s="14"/>
      <c r="J36" s="14"/>
      <c r="K36" s="14"/>
      <c r="L36" s="14"/>
      <c r="M36" s="14"/>
    </row>
    <row r="37" spans="1:13">
      <c r="A37" s="59"/>
      <c r="B37" s="40"/>
      <c r="C37" s="60"/>
      <c r="D37" s="61"/>
      <c r="E37" s="62"/>
      <c r="F37" s="62"/>
      <c r="G37" s="61"/>
      <c r="H37" s="63"/>
      <c r="I37" s="64"/>
      <c r="J37" s="65"/>
      <c r="K37" s="65"/>
      <c r="L37" s="66"/>
      <c r="M37" s="67"/>
    </row>
  </sheetData>
  <autoFilter ref="A12:M36" xr:uid="{323330FA-68F7-4E00-A867-68E11F58D3B5}"/>
  <mergeCells count="19">
    <mergeCell ref="A34:M34"/>
    <mergeCell ref="A35:M35"/>
    <mergeCell ref="A28:M28"/>
    <mergeCell ref="A29:M29"/>
    <mergeCell ref="A31:M31"/>
    <mergeCell ref="A22:M22"/>
    <mergeCell ref="A25:M25"/>
    <mergeCell ref="A26:M26"/>
    <mergeCell ref="A32:M32"/>
    <mergeCell ref="A27:M27"/>
    <mergeCell ref="B1:E1"/>
    <mergeCell ref="A9:M9"/>
    <mergeCell ref="A10:M10"/>
    <mergeCell ref="A13:M13"/>
    <mergeCell ref="A21:M21"/>
    <mergeCell ref="A19:M19"/>
    <mergeCell ref="A14:M14"/>
    <mergeCell ref="A16:M16"/>
    <mergeCell ref="A17:M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5" fitToHeight="2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sposób konkurencyjny</vt:lpstr>
      <vt:lpstr>'sposób konkurencyjny'!Obszar_wydruku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2023-01-31T05:38:11Z</cp:lastPrinted>
  <dcterms:created xsi:type="dcterms:W3CDTF">2009-11-02T13:16:44Z</dcterms:created>
  <dcterms:modified xsi:type="dcterms:W3CDTF">2023-03-17T11:14:37Z</dcterms:modified>
</cp:coreProperties>
</file>